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0" i="1"/>
  <c r="F27" i="1" s="1"/>
  <c r="F28" i="1" s="1"/>
  <c r="F34" i="1"/>
  <c r="F35" i="1"/>
  <c r="F33" i="1" s="1"/>
  <c r="F32" i="1" s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6" i="1"/>
  <c r="F55" i="1" s="1"/>
  <c r="F268" i="1" s="1"/>
  <c r="F57" i="1"/>
  <c r="F74" i="1"/>
  <c r="F72" i="1" s="1"/>
  <c r="F66" i="1" s="1"/>
  <c r="F76" i="1"/>
  <c r="F84" i="1"/>
  <c r="F86" i="1"/>
  <c r="F85" i="1" s="1"/>
  <c r="F87" i="1"/>
  <c r="F89" i="1"/>
  <c r="F88" i="1" s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59" i="1" s="1"/>
  <c r="F158" i="1" s="1"/>
  <c r="F161" i="1"/>
  <c r="F162" i="1"/>
  <c r="F163" i="1"/>
  <c r="F164" i="1"/>
  <c r="F167" i="1"/>
  <c r="F168" i="1"/>
  <c r="F169" i="1"/>
  <c r="F170" i="1"/>
  <c r="F166" i="1" s="1"/>
  <c r="F165" i="1" s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1" i="1"/>
  <c r="F218" i="1"/>
  <c r="F221" i="1" s="1"/>
  <c r="F223" i="1" s="1"/>
  <c r="F219" i="1"/>
  <c r="F220" i="1"/>
  <c r="F228" i="1"/>
  <c r="F229" i="1"/>
  <c r="F230" i="1"/>
  <c r="F231" i="1"/>
  <c r="F237" i="1"/>
  <c r="F238" i="1"/>
  <c r="F239" i="1"/>
  <c r="F240" i="1"/>
  <c r="F248" i="1"/>
  <c r="F256" i="1"/>
  <c r="F258" i="1"/>
  <c r="F264" i="1"/>
  <c r="F269" i="1"/>
  <c r="F275" i="1"/>
  <c r="F277" i="1"/>
  <c r="F278" i="1"/>
  <c r="F279" i="1"/>
  <c r="F280" i="1"/>
  <c r="F276" i="1" s="1"/>
  <c r="F281" i="1"/>
  <c r="F282" i="1"/>
  <c r="F290" i="1"/>
  <c r="F295" i="1"/>
  <c r="F296" i="1" s="1"/>
  <c r="F175" i="1" s="1"/>
  <c r="F174" i="1" l="1"/>
  <c r="F283" i="1"/>
  <c r="F102" i="1"/>
  <c r="F83" i="1"/>
  <c r="F157" i="1"/>
  <c r="F120" i="1"/>
  <c r="F119" i="1" s="1"/>
  <c r="F41" i="1"/>
  <c r="F288" i="1" s="1"/>
  <c r="F289" i="1" s="1"/>
  <c r="F265" i="1"/>
  <c r="F270" i="1" s="1"/>
  <c r="F180" i="1" l="1"/>
  <c r="F31" i="1"/>
  <c r="F178" i="1" s="1"/>
  <c r="F181" i="1" l="1"/>
  <c r="F182" i="1" s="1"/>
  <c r="F179" i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<sst xmlns="http://schemas.openxmlformats.org/spreadsheetml/2006/main" count="651" uniqueCount="419">
  <si>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</si>
  <si>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</si>
  <si>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</si>
  <si>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</si>
  <si>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</si>
  <si>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</si>
  <si>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</si>
  <si>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</si>
  <si>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</si>
  <si>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</si>
  <si>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</si>
  <si>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</si>
  <si>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</si>
  <si>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</si>
  <si>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</si>
  <si>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</si>
  <si>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</si>
  <si>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</si>
  <si>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</si>
  <si>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</si>
  <si>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</si>
  <si>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</si>
  <si>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</si>
  <si>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</si>
  <si>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</si>
  <si>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</si>
  <si>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</si>
  <si>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</si>
  <si>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</si>
  <si>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</si>
  <si>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</si>
  <si>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</si>
  <si>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</si>
  <si>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</si>
  <si>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</si>
  <si>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</si>
  <si>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</si>
  <si>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</si>
  <si>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</si>
  <si>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</si>
  <si>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</si>
  <si>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</si>
  <si>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</si>
  <si>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</si>
  <si>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</si>
  <si>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</si>
  <si>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</si>
  <si>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</si>
  <si>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</si>
  <si>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</si>
  <si>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</si>
  <si>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</si>
  <si>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</si>
  <si>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</si>
  <si>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</si>
  <si>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</si>
  <si>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</si>
  <si>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</si>
  <si>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</si>
  <si>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</si>
  <si>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</si>
  <si>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</si>
  <si>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</si>
  <si>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</si>
  <si>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</si>
  <si>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</si>
  <si>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</si>
  <si>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</si>
  <si>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</si>
  <si>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</si>
  <si>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</si>
  <si>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</si>
  <si>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</si>
  <si>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</si>
  <si>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</si>
  <si>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</si>
  <si>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</si>
  <si>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</si>
  <si>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</si>
  <si>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</si>
  <si>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</si>
  <si>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</si>
  <si>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</si>
  <si>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</si>
  <si>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</si>
  <si>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</si>
  <si>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</si>
  <si>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</si>
  <si>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</si>
  <si>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</si>
  <si>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</si>
  <si>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</si>
  <si>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</si>
  <si>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</si>
  <si>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</si>
  <si>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</si>
  <si>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</si>
  <si>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</si>
  <si>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</si>
  <si>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</si>
  <si>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</si>
  <si>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</si>
  <si>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</si>
  <si>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</si>
  <si>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</si>
  <si>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</si>
  <si>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</si>
  <si>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</si>
  <si>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</si>
  <si>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</si>
  <si>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</si>
  <si>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</si>
  <si>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</si>
  <si>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</si>
  <si>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</si>
  <si>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</si>
  <si>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</si>
  <si>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</si>
  <si>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</si>
  <si>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</si>
  <si>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</si>
  <si>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</si>
  <si>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</si>
  <si>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</si>
  <si>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</si>
  <si>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</si>
  <si>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</si>
  <si>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</si>
  <si>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</si>
  <si>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</si>
  <si>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</si>
  <si>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</si>
  <si>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</si>
  <si>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</si>
  <si>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</si>
  <si>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</si>
  <si>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</si>
  <si>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</si>
  <si>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</si>
  <si>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</si>
  <si>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</si>
  <si>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</si>
  <si>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</si>
  <si>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</si>
  <si>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</si>
  <si>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</si>
  <si>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</si>
  <si>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</si>
  <si>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</si>
  <si>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</si>
  <si>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</si>
  <si>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</si>
  <si>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</si>
  <si>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</si>
  <si>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</si>
  <si>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</si>
  <si>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</si>
  <si>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</si>
  <si>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</si>
  <si>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</si>
  <si>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</si>
  <si>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</si>
  <si>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</si>
  <si>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</si>
  <si>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</si>
  <si>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</si>
  <si>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</si>
  <si>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</si>
  <si>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</si>
  <si>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</si>
  <si>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</si>
  <si>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</si>
  <si>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</si>
  <si>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</si>
  <si>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</si>
  <si>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</si>
  <si>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</si>
  <si>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</si>
  <si>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</si>
  <si>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</si>
  <si>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</si>
  <si>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</si>
  <si>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</si>
  <si>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</si>
  <si>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</si>
  <si>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</si>
  <si>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</si>
  <si>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</si>
  <si>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</si>
  <si>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</si>
  <si>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</si>
  <si>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</si>
  <si>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</si>
  <si>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</si>
  <si>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</si>
  <si>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</si>
  <si>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</si>
  <si>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</si>
  <si>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</si>
  <si>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</si>
  <si>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</si>
  <si>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</si>
  <si>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</si>
  <si>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</si>
  <si>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</si>
  <si>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</si>
  <si>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</si>
  <si>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</si>
  <si>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</si>
  <si>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</si>
  <si>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</si>
  <si>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</si>
  <si>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</si>
  <si>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</si>
  <si>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</si>
  <si>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</si>
  <si>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</si>
  <si>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</si>
  <si>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</si>
  <si>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</si>
  <si>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</si>
  <si>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</si>
  <si>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</si>
  <si>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</si>
  <si>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</si>
  <si>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</si>
  <si>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</si>
  <si>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</si>
  <si>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</si>
  <si>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</si>
  <si>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</si>
  <si>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</si>
  <si>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</si>
  <si>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</si>
  <si>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</si>
  <si>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</si>
  <si>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</si>
  <si>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</si>
  <si>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</si>
  <si>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</si>
  <si>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</si>
  <si>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</si>
  <si>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</si>
  <si>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</si>
  <si>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</si>
  <si>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</si>
  <si>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</si>
  <si>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</si>
  <si>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</si>
  <si>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</si>
  <si>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</si>
  <si>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</si>
  <si>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</si>
  <si>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</si>
  <si>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</si>
  <si>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</si>
  <si>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</si>
  <si>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</si>
  <si>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</si>
  <si>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</si>
  <si>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</si>
  <si>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</si>
  <si>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</si>
  <si>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</si>
  <si>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</si>
  <si>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</si>
  <si>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</si>
  <si>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</si>
  <si>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</si>
  <si>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</si>
  <si>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</si>
  <si>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</si>
  <si>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</si>
  <si>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</si>
  <si>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</si>
  <si>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</si>
  <si>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</si>
  <si>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</si>
  <si>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</si>
  <si>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</si>
  <si>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</si>
  <si>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</si>
  <si>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</si>
  <si>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</si>
  <si>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</si>
  <si>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</si>
  <si>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</si>
  <si>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</si>
  <si>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</si>
  <si>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</si>
  <si>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</si>
  <si>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</si>
  <si>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</si>
  <si>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</si>
  <si>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</si>
  <si>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</si>
  <si>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</si>
  <si>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</si>
  <si>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</si>
  <si>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</si>
  <si>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</si>
  <si>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</si>
  <si>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</si>
  <si>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</si>
  <si>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</si>
  <si>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</si>
  <si>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</si>
  <si>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</si>
  <si>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</si>
  <si>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</si>
  <si>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</si>
  <si>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</si>
  <si>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</si>
  <si>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</si>
  <si>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</si>
  <si>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</si>
  <si>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</si>
  <si>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</si>
  <si>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</si>
  <si>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</si>
  <si>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</si>
  <si>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</si>
  <si>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</si>
  <si>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</si>
  <si>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</si>
  <si>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</si>
  <si>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</si>
  <si>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</si>
  <si>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</si>
  <si>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</si>
  <si>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</si>
  <si>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</si>
  <si>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</si>
  <si>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</si>
  <si>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</si>
  <si>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</si>
  <si>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</si>
  <si>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</si>
  <si>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</si>
  <si>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</si>
  <si>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</si>
  <si>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</si>
  <si>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</si>
  <si>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</si>
  <si>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</si>
  <si>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</si>
  <si>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</si>
  <si>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</si>
  <si>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</si>
  <si>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</si>
  <si>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</si>
  <si>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</si>
  <si>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</si>
  <si>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</si>
  <si>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</si>
  <si>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</si>
  <si>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</si>
  <si>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</si>
  <si>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</si>
  <si>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</si>
  <si>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</si>
  <si>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</si>
  <si>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</si>
  <si>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</si>
  <si>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</si>
  <si>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</si>
  <si>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</si>
  <si>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</si>
  <si>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</si>
  <si>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</si>
  <si>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</si>
  <si>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</si>
  <si>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</si>
  <si>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</si>
  <si>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</si>
  <si>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</si>
  <si>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</si>
  <si>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</si>
  <si>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</si>
  <si>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</si>
  <si>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</si>
  <si>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</si>
  <si>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</si>
  <si>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</si>
  <si>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</si>
  <si>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</si>
  <si>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</si>
  <si>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</si>
  <si>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</si>
  <si>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</si>
  <si>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</si>
  <si>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</si>
  <si>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</si>
  <si>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</si>
  <si>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</si>
  <si>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</si>
  <si>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</si>
  <si>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</si>
  <si>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</si>
  <si>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</si>
  <si>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</si>
  <si>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</si>
  <si>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</si>
  <si>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</si>
  <si>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ROBERTA MONTEIRO</t>
  </si>
  <si>
    <t>HECPI - COVID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</si>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</sst>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25991" cy="100080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25991" cy="1000805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7954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7954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9451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94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_JUNHO-COVID_Vers&#227;o%2001%20PCR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0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0</v>
          </cell>
        </row>
        <row r="98">
          <cell r="D98">
            <v>0</v>
          </cell>
        </row>
        <row r="101">
          <cell r="C101">
            <v>0</v>
          </cell>
        </row>
      </sheetData>
      <sheetData sheetId="6">
        <row r="16">
          <cell r="C16">
            <v>0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-989319.1</v>
          </cell>
        </row>
        <row r="75">
          <cell r="D75">
            <v>19915.32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98">
          <cell r="Q9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0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1000"/>
  <sheetViews>
    <sheetView tabSelected="1" topLeftCell="C55" zoomScale="70" zoomScaleNormal="70" workbookViewId="0">
      <selection activeCell="F59" sqref="F59:G59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44713</v>
      </c>
      <c r="G4" s="284">
        <v>2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Verificar Informações do PIS - Aba Mem.Cálc.FP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9039744000194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Fundação Gestão Hospitalar Martiniano Fernandes - FGH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>
        <f>IFERROR(VLOOKUP(C7,'[1]DADOS (OCULTAR)'!$Q$3:$T$133,4,0),"")</f>
        <v>44256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4801.1.71.2020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0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f>58894.1+4168.48</f>
        <v>63062.58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9493.6200000000008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72556.2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72556.2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0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0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0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0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0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0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0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0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0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0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0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0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0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0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0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0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0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0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0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0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0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356391.83999999997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113286.02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242070.77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0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0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39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0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996.05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1591.81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1591.81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0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0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0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0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0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0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0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/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0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0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0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0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0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0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44713</v>
      </c>
      <c r="G97" s="193">
        <f>IF(G4=0,"",G4)</f>
        <v>2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HECPI - COVID</v>
      </c>
      <c r="D100" s="188"/>
      <c r="E100" s="187" t="str">
        <f>IF(E7=0,"",E7)</f>
        <v>ROBERTA MONTEIRO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0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0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0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0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0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0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0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0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0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0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0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0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0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0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0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0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0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0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0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0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0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0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357983.64999999997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-285427.44999999995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0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357983.64999999997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-285427.44999999995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0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44713</v>
      </c>
      <c r="G193" s="147">
        <f>IF(G4=0,"",G4)</f>
        <v>2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HECPI - COVID</v>
      </c>
      <c r="D196" s="102"/>
      <c r="E196" s="136" t="str">
        <f>IF(E7=0,"",E7)</f>
        <v>ROBERTA MONTEIRO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0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/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0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/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7158686.3600000003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/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0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72556.2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0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7231242.5600000005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7231242.5600000005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-989319.1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19915.32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-969403.78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0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v>0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0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769597.22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0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0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769597.22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415591.32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9493.6200000000008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425084.94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0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F287:G287"/>
    <mergeCell ref="F288:G288"/>
    <mergeCell ref="F289:G289"/>
    <mergeCell ref="C287:E287"/>
    <mergeCell ref="C288:E288"/>
    <mergeCell ref="C289:E289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95:G295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F54:G54"/>
    <mergeCell ref="F53:G53"/>
    <mergeCell ref="C51:E51"/>
    <mergeCell ref="F46:G46"/>
    <mergeCell ref="F47:G47"/>
    <mergeCell ref="F48:G48"/>
    <mergeCell ref="F49:G49"/>
    <mergeCell ref="F50:G50"/>
    <mergeCell ref="F51:G51"/>
    <mergeCell ref="F58:G58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65:G65"/>
    <mergeCell ref="F67:G67"/>
    <mergeCell ref="F68:G68"/>
    <mergeCell ref="F69:G69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25" right="0.25" top="0.75" bottom="0.75" header="0.3" footer="0.3"/>
  <pageSetup paperSize="9" scale="2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'[PCF_JUNHO-COVID_Versão 01 PCR.4.xlsx]DADOS (OCULTAR)'!#REF!</xm:f>
          </x14:formula1>
          <xm:sqref>E228:E231</xm:sqref>
        </x14:dataValidation>
        <x14:dataValidation type="list" allowBlank="1" showInputMessage="1" showErrorMessage="1">
          <x14:formula1>
            <xm:f>'[PCF_JUNHO-COVID_Versão 01 PCR.4.xlsx]DADOS (OCULTAR)'!#REF!</xm:f>
          </x14:formula1>
          <xm:sqref>F4:F5</xm:sqref>
        </x14:dataValidation>
        <x14:dataValidation type="list" allowBlank="1" showInputMessage="1" showErrorMessage="1">
          <x14:formula1>
            <xm:f>'[PCF_JUNHO-COVID_Versão 01 PCR.4.xlsx]DADOS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2022-08-08T10:50:28Z</dcterms:created>
  <dcterms:modified xsi:type="dcterms:W3CDTF">2022-08-08T10:50:36Z</dcterms:modified>
</cp:coreProperties>
</file>